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.makrushin\Desktop\"/>
    </mc:Choice>
  </mc:AlternateContent>
  <bookViews>
    <workbookView xWindow="0" yWindow="0" windowWidth="23940" windowHeight="14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7" i="1"/>
</calcChain>
</file>

<file path=xl/sharedStrings.xml><?xml version="1.0" encoding="utf-8"?>
<sst xmlns="http://schemas.openxmlformats.org/spreadsheetml/2006/main" count="68" uniqueCount="49">
  <si>
    <t>Клиент</t>
  </si>
  <si>
    <t>Бренд</t>
  </si>
  <si>
    <t>показ и клик</t>
  </si>
  <si>
    <t>Название РК</t>
  </si>
  <si>
    <t>№</t>
  </si>
  <si>
    <t>Сайт</t>
  </si>
  <si>
    <t>Формат</t>
  </si>
  <si>
    <t>Внешний счётчик</t>
  </si>
  <si>
    <t>показы/клики в реальных величинах</t>
  </si>
  <si>
    <t>21.10-27.10</t>
  </si>
  <si>
    <t>28.10-03.11</t>
  </si>
  <si>
    <t>04.11-10.11</t>
  </si>
  <si>
    <t>11.11-17.11</t>
  </si>
  <si>
    <t>18.11-24.11</t>
  </si>
  <si>
    <t xml:space="preserve">Rambler </t>
  </si>
  <si>
    <t>100%х250</t>
  </si>
  <si>
    <t>TNS</t>
  </si>
  <si>
    <t>mail.ru</t>
  </si>
  <si>
    <t>Vk.com</t>
  </si>
  <si>
    <t>клик</t>
  </si>
  <si>
    <t>*********</t>
  </si>
  <si>
    <t>Главная страница</t>
  </si>
  <si>
    <t>Все страницы</t>
  </si>
  <si>
    <t>лента новостей</t>
  </si>
  <si>
    <t>Место размещения</t>
  </si>
  <si>
    <t>страницы почты</t>
  </si>
  <si>
    <t>240x400</t>
  </si>
  <si>
    <t>promopost</t>
  </si>
  <si>
    <t>GPMD</t>
  </si>
  <si>
    <t>Video</t>
  </si>
  <si>
    <t>Тип счётчика</t>
  </si>
  <si>
    <t>https://ссылка на сайт клиента.ru/</t>
  </si>
  <si>
    <t>*</t>
  </si>
  <si>
    <t>Названия сценариев в Адривере формируются из трех колонок: Сайт, Место расположения, Формат и не может превышать 64 символов</t>
  </si>
  <si>
    <t>Ссылка перехода</t>
  </si>
  <si>
    <t>Все спецсимволы типа ($#@!&amp;*{} и пр в Адривере заменяются на _</t>
  </si>
  <si>
    <t>IVI</t>
  </si>
  <si>
    <t>приложение</t>
  </si>
  <si>
    <t>Smart TV</t>
  </si>
  <si>
    <t>показ</t>
  </si>
  <si>
    <t>Месяц_год_Клиент_Бренд</t>
  </si>
  <si>
    <t>Логин в Адривере</t>
  </si>
  <si>
    <t>да</t>
  </si>
  <si>
    <t>Рекламное  агентство</t>
  </si>
  <si>
    <t>В Адривер попадают ограниченное кол-во символов из каждой колонки, таким образом что бы в сумме название сценария не превышало 64 символов</t>
  </si>
  <si>
    <t>Верификация частичная (IVT)</t>
  </si>
  <si>
    <t>Верификация полная(IVT, Viewability, domain)</t>
  </si>
  <si>
    <t>нет</t>
  </si>
  <si>
    <t>Post-view/Post-click атрибуция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</si>
</sst>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indexed="22"/>
      <name val="Verdana"/>
      <family val="2"/>
      <charset val="204"/>
    </font>
    <font>
      <sz val="8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10"/>
      <name val="Verdana"/>
      <family val="2"/>
      <charset val="204"/>
    </font>
    <font>
      <sz val="10"/>
      <name val="Arial Cyr"/>
      <charset val="204"/>
    </font>
    <font>
      <sz val="10"/>
      <color indexed="9"/>
      <name val="Verdana"/>
      <family val="2"/>
      <charset val="204"/>
    </font>
    <font>
      <sz val="10"/>
      <color indexed="8"/>
      <name val="Verdana"/>
      <family val="2"/>
      <charset val="204"/>
    </font>
    <font>
      <sz val="10"/>
      <color rgb="FF000000"/>
      <name val="Verdana"/>
      <family val="2"/>
      <charset val="204"/>
    </font>
    <font>
      <sz val="12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7" fillId="0" borderId="0"/>
    <xf numFmtId="0" fontId="2" fillId="0" borderId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3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6" fillId="0" borderId="0" xfId="2" applyFont="1"/>
    <xf numFmtId="0" fontId="6" fillId="3" borderId="0" xfId="2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0" fontId="6" fillId="0" borderId="0" xfId="3" applyFont="1" applyAlignment="1">
      <alignment vertical="center"/>
    </xf>
    <xf numFmtId="22" fontId="8" fillId="3" borderId="0" xfId="3" applyNumberFormat="1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/>
    </xf>
    <xf numFmtId="0" fontId="6" fillId="3" borderId="6" xfId="2" applyFont="1" applyFill="1" applyBorder="1" applyAlignment="1" applyProtection="1">
      <alignment horizontal="center" vertical="center"/>
      <protection hidden="1"/>
    </xf>
    <xf numFmtId="0" fontId="6" fillId="0" borderId="5" xfId="2" applyFont="1" applyBorder="1" applyAlignment="1">
      <alignment horizontal="center" vertical="center"/>
    </xf>
    <xf numFmtId="0" fontId="6" fillId="0" borderId="2" xfId="3" applyFont="1" applyBorder="1" applyAlignment="1" applyProtection="1">
      <alignment horizontal="center" vertical="center"/>
      <protection hidden="1"/>
    </xf>
    <xf numFmtId="0" fontId="6" fillId="3" borderId="2" xfId="3" applyFont="1" applyFill="1" applyBorder="1" applyAlignment="1" applyProtection="1">
      <alignment horizontal="center" vertical="center"/>
      <protection locked="0"/>
    </xf>
    <xf numFmtId="3" fontId="6" fillId="0" borderId="2" xfId="3" applyNumberFormat="1" applyFont="1" applyBorder="1" applyAlignment="1" applyProtection="1">
      <alignment horizontal="center" vertical="center"/>
      <protection hidden="1"/>
    </xf>
    <xf numFmtId="0" fontId="6" fillId="0" borderId="2" xfId="2" applyFont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  <protection hidden="1"/>
    </xf>
    <xf numFmtId="0" fontId="6" fillId="0" borderId="2" xfId="4" applyFont="1" applyBorder="1" applyAlignment="1" applyProtection="1">
      <alignment horizontal="center" vertical="center"/>
      <protection hidden="1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5" fillId="3" borderId="1" xfId="3" applyFont="1" applyFill="1" applyBorder="1" applyAlignment="1" applyProtection="1">
      <alignment horizontal="center" vertical="center" wrapText="1"/>
      <protection locked="0"/>
    </xf>
    <xf numFmtId="0" fontId="6" fillId="0" borderId="2" xfId="4" applyFont="1" applyBorder="1" applyAlignment="1" applyProtection="1">
      <alignment horizontal="center" vertical="center" wrapText="1"/>
      <protection hidden="1"/>
    </xf>
    <xf numFmtId="0" fontId="6" fillId="0" borderId="2" xfId="3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49" fontId="10" fillId="4" borderId="4" xfId="0" applyNumberFormat="1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left" vertical="center"/>
    </xf>
    <xf numFmtId="0" fontId="5" fillId="4" borderId="7" xfId="1" applyFont="1" applyFill="1" applyBorder="1" applyAlignment="1">
      <alignment horizontal="left" vertical="center"/>
    </xf>
    <xf numFmtId="0" fontId="9" fillId="5" borderId="3" xfId="2" applyFont="1" applyFill="1" applyBorder="1" applyAlignment="1">
      <alignment horizontal="center" vertical="center" wrapText="1"/>
    </xf>
    <xf numFmtId="0" fontId="11" fillId="5" borderId="7" xfId="2" applyFont="1" applyFill="1" applyBorder="1" applyAlignment="1">
      <alignment horizontal="center" vertical="center" textRotation="90" shrinkToFit="1"/>
    </xf>
    <xf numFmtId="0" fontId="12" fillId="0" borderId="7" xfId="5" applyBorder="1" applyProtection="1">
      <protection locked="0"/>
    </xf>
    <xf numFmtId="0" fontId="9" fillId="4" borderId="7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164" fontId="9" fillId="4" borderId="7" xfId="2" applyNumberFormat="1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textRotation="90" shrinkToFit="1"/>
    </xf>
    <xf numFmtId="0" fontId="4" fillId="0" borderId="7" xfId="2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6" fillId="5" borderId="10" xfId="2" applyFont="1" applyFill="1" applyBorder="1" applyAlignment="1">
      <alignment horizontal="center" vertical="center"/>
    </xf>
    <xf numFmtId="0" fontId="6" fillId="5" borderId="8" xfId="2" applyFont="1" applyFill="1" applyBorder="1" applyAlignment="1">
      <alignment horizontal="center" vertical="center"/>
    </xf>
    <xf numFmtId="0" fontId="6" fillId="5" borderId="9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6" fillId="3" borderId="11" xfId="3" applyFont="1" applyFill="1" applyBorder="1" applyAlignment="1" applyProtection="1">
      <alignment horizontal="center" vertical="center"/>
      <protection locked="0"/>
    </xf>
    <xf numFmtId="0" fontId="6" fillId="3" borderId="13" xfId="3" applyFont="1" applyFill="1" applyBorder="1" applyAlignment="1" applyProtection="1">
      <alignment horizontal="center" vertical="center"/>
      <protection locked="0"/>
    </xf>
    <xf numFmtId="0" fontId="6" fillId="3" borderId="4" xfId="3" applyFont="1" applyFill="1" applyBorder="1" applyAlignment="1" applyProtection="1">
      <alignment horizontal="center" vertical="center"/>
      <protection locked="0"/>
    </xf>
  </cellXfs>
  <cellStyles count="6">
    <cellStyle name="20% — акцент1" xfId="1" builtinId="30"/>
    <cellStyle name="Normal_Sheet1" xfId="4"/>
    <cellStyle name="Гиперссылка" xfId="5" builtinId="8"/>
    <cellStyle name="Обычный" xfId="0" builtinId="0"/>
    <cellStyle name="Обычный 2 2" xfId="3"/>
    <cellStyle name="Обычный_ИФД Капитал интернет окт-дек 12 08 04. xl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B1" workbookViewId="0">
      <selection activeCell="P15" sqref="P15"/>
    </sheetView>
  </sheetViews>
  <sheetFormatPr defaultRowHeight="15" x14ac:dyDescent="0.25"/>
  <cols>
    <col min="1" max="1" width="6.28515625" customWidth="1"/>
    <col min="2" max="2" width="18.140625" customWidth="1"/>
    <col min="3" max="3" width="24" customWidth="1"/>
    <col min="4" max="4" width="17.85546875" customWidth="1"/>
    <col min="5" max="5" width="11.5703125" customWidth="1"/>
    <col min="6" max="6" width="16.7109375" customWidth="1"/>
    <col min="7" max="7" width="17.28515625" customWidth="1"/>
    <col min="8" max="9" width="20" customWidth="1"/>
    <col min="10" max="10" width="15.42578125" customWidth="1"/>
    <col min="11" max="15" width="7.7109375" customWidth="1"/>
    <col min="16" max="16" width="34.7109375" customWidth="1"/>
  </cols>
  <sheetData>
    <row r="1" spans="1:16" x14ac:dyDescent="0.25">
      <c r="A1" s="1"/>
      <c r="B1" s="2"/>
      <c r="C1" s="26" t="s">
        <v>43</v>
      </c>
      <c r="D1" s="35" t="s">
        <v>41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4"/>
    </row>
    <row r="2" spans="1:16" x14ac:dyDescent="0.25">
      <c r="A2" s="1"/>
      <c r="B2" s="3"/>
      <c r="C2" s="27" t="s">
        <v>0</v>
      </c>
      <c r="D2" s="35" t="s">
        <v>20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x14ac:dyDescent="0.25">
      <c r="A3" s="6"/>
      <c r="B3" s="7"/>
      <c r="C3" s="27" t="s">
        <v>1</v>
      </c>
      <c r="D3" s="37" t="s">
        <v>20</v>
      </c>
      <c r="E3" s="6"/>
      <c r="F3" s="6"/>
      <c r="G3" s="6"/>
      <c r="H3" s="6"/>
      <c r="I3" s="6"/>
      <c r="J3" s="5"/>
      <c r="K3" s="5"/>
      <c r="L3" s="5"/>
      <c r="M3" s="5"/>
      <c r="N3" s="5"/>
      <c r="O3" s="5"/>
    </row>
    <row r="4" spans="1:16" ht="15.75" thickBot="1" x14ac:dyDescent="0.3">
      <c r="A4" s="6"/>
      <c r="B4" s="7"/>
      <c r="C4" s="27" t="s">
        <v>3</v>
      </c>
      <c r="D4" s="41" t="s">
        <v>40</v>
      </c>
      <c r="E4" s="42"/>
      <c r="F4" s="5"/>
      <c r="G4" s="5"/>
      <c r="H4" s="5"/>
      <c r="I4" s="5"/>
      <c r="J4" s="5"/>
      <c r="K4" s="6"/>
      <c r="L4" s="6"/>
      <c r="M4" s="6"/>
      <c r="N4" s="6"/>
      <c r="O4" s="6"/>
      <c r="P4" s="8"/>
    </row>
    <row r="5" spans="1:16" x14ac:dyDescent="0.25">
      <c r="A5" s="9"/>
      <c r="B5" s="7"/>
      <c r="C5" s="10"/>
      <c r="D5" s="10"/>
      <c r="E5" s="10"/>
      <c r="F5" s="10"/>
      <c r="G5" s="10"/>
      <c r="H5" s="10"/>
      <c r="I5" s="10"/>
      <c r="J5" s="5"/>
      <c r="K5" s="38">
        <v>2024</v>
      </c>
      <c r="L5" s="39"/>
      <c r="M5" s="39"/>
      <c r="N5" s="39"/>
      <c r="O5" s="40"/>
      <c r="P5" s="8"/>
    </row>
    <row r="6" spans="1:16" ht="63.75" customHeight="1" x14ac:dyDescent="0.25">
      <c r="A6" s="28" t="s">
        <v>4</v>
      </c>
      <c r="B6" s="25" t="s">
        <v>5</v>
      </c>
      <c r="C6" s="31" t="s">
        <v>24</v>
      </c>
      <c r="D6" s="32" t="s">
        <v>6</v>
      </c>
      <c r="E6" s="32" t="s">
        <v>7</v>
      </c>
      <c r="F6" s="32" t="s">
        <v>30</v>
      </c>
      <c r="G6" s="32" t="s">
        <v>45</v>
      </c>
      <c r="H6" s="32" t="s">
        <v>46</v>
      </c>
      <c r="I6" s="32" t="s">
        <v>48</v>
      </c>
      <c r="J6" s="33" t="s">
        <v>8</v>
      </c>
      <c r="K6" s="34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31" t="s">
        <v>34</v>
      </c>
    </row>
    <row r="7" spans="1:16" ht="32.25" customHeight="1" x14ac:dyDescent="0.25">
      <c r="A7" s="11">
        <v>1</v>
      </c>
      <c r="B7" s="18" t="s">
        <v>14</v>
      </c>
      <c r="C7" s="19" t="s">
        <v>21</v>
      </c>
      <c r="D7" s="12" t="s">
        <v>15</v>
      </c>
      <c r="E7" s="13" t="s">
        <v>16</v>
      </c>
      <c r="F7" s="23" t="s">
        <v>2</v>
      </c>
      <c r="G7" s="14" t="s">
        <v>42</v>
      </c>
      <c r="H7" s="14" t="s">
        <v>47</v>
      </c>
      <c r="I7" s="43" t="s">
        <v>42</v>
      </c>
      <c r="J7" s="15">
        <f>SUM(K7:O7)</f>
        <v>5000000</v>
      </c>
      <c r="K7" s="36">
        <v>1000000</v>
      </c>
      <c r="L7" s="36">
        <v>1000000</v>
      </c>
      <c r="M7" s="36">
        <v>1000000</v>
      </c>
      <c r="N7" s="36">
        <v>1000000</v>
      </c>
      <c r="O7" s="36">
        <v>1000000</v>
      </c>
      <c r="P7" s="30" t="s">
        <v>31</v>
      </c>
    </row>
    <row r="8" spans="1:16" ht="32.25" customHeight="1" x14ac:dyDescent="0.25">
      <c r="A8" s="11">
        <v>2</v>
      </c>
      <c r="B8" s="20" t="s">
        <v>17</v>
      </c>
      <c r="C8" s="22" t="s">
        <v>25</v>
      </c>
      <c r="D8" s="16" t="s">
        <v>26</v>
      </c>
      <c r="E8" s="13" t="s">
        <v>16</v>
      </c>
      <c r="F8" s="23" t="s">
        <v>2</v>
      </c>
      <c r="G8" s="14" t="s">
        <v>42</v>
      </c>
      <c r="H8" s="14" t="s">
        <v>47</v>
      </c>
      <c r="I8" s="44"/>
      <c r="J8" s="15">
        <f t="shared" ref="J8:J11" si="0">SUM(K8:O8)</f>
        <v>2000000</v>
      </c>
      <c r="K8" s="36">
        <v>400000</v>
      </c>
      <c r="L8" s="36">
        <v>400000</v>
      </c>
      <c r="M8" s="36">
        <v>400000</v>
      </c>
      <c r="N8" s="36">
        <v>400000</v>
      </c>
      <c r="O8" s="36">
        <v>400000</v>
      </c>
      <c r="P8" s="30" t="s">
        <v>31</v>
      </c>
    </row>
    <row r="9" spans="1:16" ht="32.25" customHeight="1" x14ac:dyDescent="0.25">
      <c r="A9" s="11">
        <v>3</v>
      </c>
      <c r="B9" s="21" t="s">
        <v>36</v>
      </c>
      <c r="C9" s="19" t="s">
        <v>37</v>
      </c>
      <c r="D9" s="17" t="s">
        <v>38</v>
      </c>
      <c r="E9" s="13" t="s">
        <v>16</v>
      </c>
      <c r="F9" s="23" t="s">
        <v>39</v>
      </c>
      <c r="G9" s="14" t="s">
        <v>42</v>
      </c>
      <c r="H9" s="14" t="s">
        <v>47</v>
      </c>
      <c r="I9" s="44"/>
      <c r="J9" s="15">
        <f t="shared" si="0"/>
        <v>1000000</v>
      </c>
      <c r="K9" s="36">
        <v>200000</v>
      </c>
      <c r="L9" s="36">
        <v>200000</v>
      </c>
      <c r="M9" s="36">
        <v>200000</v>
      </c>
      <c r="N9" s="36">
        <v>200000</v>
      </c>
      <c r="O9" s="36">
        <v>200000</v>
      </c>
      <c r="P9" s="30"/>
    </row>
    <row r="10" spans="1:16" ht="32.25" customHeight="1" x14ac:dyDescent="0.25">
      <c r="A10" s="11">
        <v>4</v>
      </c>
      <c r="B10" s="21" t="s">
        <v>28</v>
      </c>
      <c r="C10" s="19" t="s">
        <v>22</v>
      </c>
      <c r="D10" s="12" t="s">
        <v>29</v>
      </c>
      <c r="E10" s="13" t="s">
        <v>16</v>
      </c>
      <c r="F10" s="23" t="s">
        <v>2</v>
      </c>
      <c r="G10" s="14" t="s">
        <v>47</v>
      </c>
      <c r="H10" s="14" t="s">
        <v>42</v>
      </c>
      <c r="I10" s="44"/>
      <c r="J10" s="15">
        <f t="shared" si="0"/>
        <v>500000</v>
      </c>
      <c r="K10" s="36">
        <v>100000</v>
      </c>
      <c r="L10" s="36">
        <v>100000</v>
      </c>
      <c r="M10" s="36">
        <v>100000</v>
      </c>
      <c r="N10" s="36">
        <v>100000</v>
      </c>
      <c r="O10" s="36">
        <v>100000</v>
      </c>
      <c r="P10" s="30" t="s">
        <v>31</v>
      </c>
    </row>
    <row r="11" spans="1:16" ht="32.25" customHeight="1" x14ac:dyDescent="0.25">
      <c r="A11" s="11">
        <v>5</v>
      </c>
      <c r="B11" s="20" t="s">
        <v>18</v>
      </c>
      <c r="C11" s="19" t="s">
        <v>23</v>
      </c>
      <c r="D11" s="12" t="s">
        <v>27</v>
      </c>
      <c r="E11" s="13" t="s">
        <v>16</v>
      </c>
      <c r="F11" s="23" t="s">
        <v>19</v>
      </c>
      <c r="G11" s="14" t="s">
        <v>42</v>
      </c>
      <c r="H11" s="14" t="s">
        <v>47</v>
      </c>
      <c r="I11" s="45"/>
      <c r="J11" s="15">
        <f t="shared" si="0"/>
        <v>500000</v>
      </c>
      <c r="K11" s="36">
        <v>100000</v>
      </c>
      <c r="L11" s="36">
        <v>100000</v>
      </c>
      <c r="M11" s="36">
        <v>100000</v>
      </c>
      <c r="N11" s="36">
        <v>100000</v>
      </c>
      <c r="O11" s="36">
        <v>100000</v>
      </c>
      <c r="P11" s="30" t="s">
        <v>31</v>
      </c>
    </row>
    <row r="13" spans="1:16" ht="66" customHeight="1" x14ac:dyDescent="0.25"/>
    <row r="15" spans="1:16" ht="26.25" x14ac:dyDescent="0.4">
      <c r="B15" s="24" t="s">
        <v>32</v>
      </c>
    </row>
    <row r="16" spans="1:16" x14ac:dyDescent="0.25">
      <c r="B16" t="s">
        <v>33</v>
      </c>
    </row>
    <row r="17" spans="2:2" x14ac:dyDescent="0.25">
      <c r="B17" t="s">
        <v>44</v>
      </c>
    </row>
    <row r="18" spans="2:2" x14ac:dyDescent="0.25">
      <c r="B18" t="s">
        <v>35</v>
      </c>
    </row>
  </sheetData>
  <mergeCells count="3">
    <mergeCell ref="K5:O5"/>
    <mergeCell ref="D4:E4"/>
    <mergeCell ref="I7: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Иван Макрушин</cp:lastModifiedBy>
  <dcterms:created xsi:type="dcterms:W3CDTF">2019-10-21T14:49:18Z</dcterms:created>
  <dcterms:modified xsi:type="dcterms:W3CDTF">2023-12-27T08:31:47Z</dcterms:modified>
</cp:coreProperties>
</file>